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介護" sheetId="1" r:id="rId1"/>
  </sheets>
  <definedNames>
    <definedName name="_xlnm.Print_Area" localSheetId="0">'介護'!$A$1:$P$64</definedName>
  </definedNames>
  <calcPr fullCalcOnLoad="1"/>
</workbook>
</file>

<file path=xl/sharedStrings.xml><?xml version="1.0" encoding="utf-8"?>
<sst xmlns="http://schemas.openxmlformats.org/spreadsheetml/2006/main" count="96" uniqueCount="72">
  <si>
    <t>保険者名</t>
  </si>
  <si>
    <t>人</t>
  </si>
  <si>
    <t>円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</si>
  <si>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</si>
  <si>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</si>
  <si>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</si>
  <si>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</si>
  <si>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</si>
  <si>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</si>
  <si>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</si>
  <si>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</si>
  <si>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</si>
  <si>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</si>
  <si>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</si>
  <si>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</si>
  <si>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</si>
  <si>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</si>
  <si>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</si>
  <si>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</si>
  <si>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</si>
  <si>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</si>
  <si>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</si>
  <si>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</si>
  <si>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</si>
  <si>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</si>
  <si>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</si>
  <si>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</si>
  <si>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</si>
  <si>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</si>
  <si>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</si>
  <si>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</si>
  <si>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</si>
  <si>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</si>
  <si>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</si>
  <si>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</si>
  <si>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</si>
  <si>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</si>
  <si>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</si>
  <si>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</si>
  <si>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</si>
  <si>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</si>
  <si>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</si>
  <si>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</si>
  <si>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</si>
  <si>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</si>
  <si>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</si>
  <si>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</si>
  <si>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</si>
  <si>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</si>
  <si>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</si>
  <si>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</si>
  <si>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</si>
  <si>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</si>
  <si>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</si>
  <si>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</si>
  <si>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</si>
  <si>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</si>
  <si>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</si>
  <si>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</si>
  <si>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</si>
  <si>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</si>
  <si>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</si>
  <si>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受給者数</t>
  </si>
  <si>
    <t>居宅サービス</t>
  </si>
  <si>
    <t>施設サービス</t>
  </si>
  <si>
    <t>合計</t>
  </si>
  <si>
    <t>一人当たり
費用額</t>
  </si>
  <si>
    <t>県計</t>
  </si>
  <si>
    <t>地域密着型サービス</t>
  </si>
  <si>
    <t>費用額</t>
  </si>
  <si>
    <t>介護予防・日常生活支援総合事業</t>
  </si>
  <si>
    <t>※ 「保険者別 国保連合会業務統計表（確定給付統計）」（30年4月～31年3月審査分）より算出。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</si>
</sst>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readingOrder="1"/>
    </xf>
    <xf numFmtId="0" fontId="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wrapText="1" readingOrder="1"/>
    </xf>
    <xf numFmtId="176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vertical="center" wrapText="1" readingOrder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distributed" vertical="center" indent="1" readingOrder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33" borderId="13" xfId="0" applyNumberFormat="1" applyFont="1" applyFill="1" applyBorder="1" applyAlignment="1">
      <alignment horizontal="right" vertical="center" wrapText="1" readingOrder="1"/>
    </xf>
    <xf numFmtId="178" fontId="2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readingOrder="1"/>
    </xf>
    <xf numFmtId="0" fontId="2" fillId="33" borderId="14" xfId="0" applyFont="1" applyFill="1" applyBorder="1" applyAlignment="1">
      <alignment horizontal="center" vertical="center" readingOrder="1"/>
    </xf>
    <xf numFmtId="0" fontId="2" fillId="33" borderId="15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25" sqref="E25"/>
    </sheetView>
  </sheetViews>
  <sheetFormatPr defaultColWidth="9.00390625" defaultRowHeight="13.5"/>
  <cols>
    <col min="1" max="1" width="18.50390625" style="20" customWidth="1"/>
    <col min="2" max="2" width="11.25390625" style="15" customWidth="1"/>
    <col min="3" max="4" width="14.625" style="16" customWidth="1"/>
    <col min="5" max="5" width="11.25390625" style="15" customWidth="1"/>
    <col min="6" max="7" width="14.625" style="17" customWidth="1"/>
    <col min="8" max="8" width="11.25390625" style="16" customWidth="1"/>
    <col min="9" max="10" width="14.625" style="16" customWidth="1"/>
    <col min="11" max="11" width="11.25390625" style="16" customWidth="1"/>
    <col min="12" max="12" width="14.625" style="16" customWidth="1"/>
    <col min="13" max="13" width="14.625" style="18" customWidth="1"/>
    <col min="14" max="14" width="11.25390625" style="16" customWidth="1"/>
    <col min="15" max="15" width="14.625" style="16" customWidth="1"/>
    <col min="16" max="16" width="14.625" style="18" customWidth="1"/>
    <col min="17" max="16384" width="9.00390625" style="11" customWidth="1"/>
  </cols>
  <sheetData>
    <row r="1" spans="1:16" ht="13.5" customHeight="1">
      <c r="A1" s="29" t="s">
        <v>0</v>
      </c>
      <c r="B1" s="32" t="s">
        <v>63</v>
      </c>
      <c r="C1" s="33"/>
      <c r="D1" s="33"/>
      <c r="E1" s="32" t="s">
        <v>68</v>
      </c>
      <c r="F1" s="33"/>
      <c r="G1" s="33"/>
      <c r="H1" s="27" t="s">
        <v>64</v>
      </c>
      <c r="I1" s="28"/>
      <c r="J1" s="28"/>
      <c r="K1" s="27" t="s">
        <v>70</v>
      </c>
      <c r="L1" s="28"/>
      <c r="M1" s="28"/>
      <c r="N1" s="27" t="s">
        <v>65</v>
      </c>
      <c r="O1" s="28"/>
      <c r="P1" s="28"/>
    </row>
    <row r="2" spans="1:16" ht="24">
      <c r="A2" s="30"/>
      <c r="B2" s="4" t="s">
        <v>62</v>
      </c>
      <c r="C2" s="5" t="s">
        <v>69</v>
      </c>
      <c r="D2" s="5" t="s">
        <v>66</v>
      </c>
      <c r="E2" s="4" t="s">
        <v>62</v>
      </c>
      <c r="F2" s="5" t="s">
        <v>69</v>
      </c>
      <c r="G2" s="5" t="s">
        <v>66</v>
      </c>
      <c r="H2" s="4" t="s">
        <v>62</v>
      </c>
      <c r="I2" s="5" t="s">
        <v>69</v>
      </c>
      <c r="J2" s="5" t="s">
        <v>66</v>
      </c>
      <c r="K2" s="4" t="s">
        <v>62</v>
      </c>
      <c r="L2" s="5" t="s">
        <v>69</v>
      </c>
      <c r="M2" s="5" t="s">
        <v>66</v>
      </c>
      <c r="N2" s="4" t="s">
        <v>62</v>
      </c>
      <c r="O2" s="5" t="s">
        <v>69</v>
      </c>
      <c r="P2" s="5" t="s">
        <v>66</v>
      </c>
    </row>
    <row r="3" spans="1:16" s="13" customFormat="1" ht="11.25" customHeight="1">
      <c r="A3" s="31"/>
      <c r="B3" s="6" t="s">
        <v>1</v>
      </c>
      <c r="C3" s="7" t="s">
        <v>2</v>
      </c>
      <c r="D3" s="8" t="s">
        <v>2</v>
      </c>
      <c r="E3" s="6" t="s">
        <v>1</v>
      </c>
      <c r="F3" s="7" t="s">
        <v>2</v>
      </c>
      <c r="G3" s="8" t="s">
        <v>2</v>
      </c>
      <c r="H3" s="6" t="s">
        <v>1</v>
      </c>
      <c r="I3" s="8" t="s">
        <v>2</v>
      </c>
      <c r="J3" s="12"/>
      <c r="K3" s="6" t="s">
        <v>1</v>
      </c>
      <c r="L3" s="8" t="s">
        <v>2</v>
      </c>
      <c r="M3" s="8" t="s">
        <v>2</v>
      </c>
      <c r="N3" s="6" t="s">
        <v>1</v>
      </c>
      <c r="O3" s="8" t="s">
        <v>2</v>
      </c>
      <c r="P3" s="8" t="s">
        <v>2</v>
      </c>
    </row>
    <row r="4" spans="1:16" s="13" customFormat="1" ht="11.25" customHeight="1">
      <c r="A4" s="9" t="s">
        <v>67</v>
      </c>
      <c r="B4" s="14">
        <f>SUM(B5:B63)</f>
        <v>723484</v>
      </c>
      <c r="C4" s="25">
        <f aca="true" t="shared" si="0" ref="C4:O4">SUM(C5:C63)</f>
        <v>76898251096</v>
      </c>
      <c r="D4" s="14">
        <f>C4/B4</f>
        <v>106288.80679600379</v>
      </c>
      <c r="E4" s="14">
        <f t="shared" si="0"/>
        <v>174000</v>
      </c>
      <c r="F4" s="14">
        <f t="shared" si="0"/>
        <v>30831012934</v>
      </c>
      <c r="G4" s="14">
        <f>F4/E4</f>
        <v>177189.72950574712</v>
      </c>
      <c r="H4" s="14">
        <f t="shared" si="0"/>
        <v>222737</v>
      </c>
      <c r="I4" s="14">
        <f t="shared" si="0"/>
        <v>74883140433</v>
      </c>
      <c r="J4" s="14">
        <f>I4/H4</f>
        <v>336195.335453921</v>
      </c>
      <c r="K4" s="14">
        <f>SUM(K5:K63)</f>
        <v>166099</v>
      </c>
      <c r="L4" s="14">
        <f>SUM(L5:L63)</f>
        <v>5374408417</v>
      </c>
      <c r="M4" s="14">
        <f>L4/K4</f>
        <v>32356.657276684386</v>
      </c>
      <c r="N4" s="14">
        <f t="shared" si="0"/>
        <v>1286320</v>
      </c>
      <c r="O4" s="14">
        <f t="shared" si="0"/>
        <v>187986812880</v>
      </c>
      <c r="P4" s="14">
        <f>O4/N4</f>
        <v>146143.11592760743</v>
      </c>
    </row>
    <row r="5" spans="1:16" ht="13.5">
      <c r="A5" s="9" t="s">
        <v>3</v>
      </c>
      <c r="B5" s="23">
        <v>116139</v>
      </c>
      <c r="C5" s="26">
        <v>12338959206</v>
      </c>
      <c r="D5" s="24">
        <v>106243.0295</v>
      </c>
      <c r="E5" s="2">
        <v>27148</v>
      </c>
      <c r="F5" s="1">
        <v>4622681656</v>
      </c>
      <c r="G5" s="1">
        <v>170277.0611</v>
      </c>
      <c r="H5" s="2">
        <v>26219</v>
      </c>
      <c r="I5" s="1">
        <v>8807201550</v>
      </c>
      <c r="J5" s="1">
        <v>335909.1327</v>
      </c>
      <c r="K5" s="1">
        <v>23646</v>
      </c>
      <c r="L5" s="1">
        <v>767997584</v>
      </c>
      <c r="M5" s="1">
        <v>32478.9641</v>
      </c>
      <c r="N5" s="1">
        <v>193152</v>
      </c>
      <c r="O5" s="1">
        <v>26536839996</v>
      </c>
      <c r="P5" s="1">
        <v>137388.378</v>
      </c>
    </row>
    <row r="6" spans="1:16" ht="13.5">
      <c r="A6" s="9" t="s">
        <v>8</v>
      </c>
      <c r="B6" s="23">
        <v>44878</v>
      </c>
      <c r="C6" s="26">
        <v>5179490233</v>
      </c>
      <c r="D6" s="24">
        <v>115412.6796</v>
      </c>
      <c r="E6" s="2">
        <v>7385</v>
      </c>
      <c r="F6" s="1">
        <v>1059976521</v>
      </c>
      <c r="G6" s="1">
        <v>143531.0116</v>
      </c>
      <c r="H6" s="2">
        <v>15676</v>
      </c>
      <c r="I6" s="1">
        <v>5376873854</v>
      </c>
      <c r="J6" s="1">
        <v>343000.3734</v>
      </c>
      <c r="K6" s="1">
        <v>17177</v>
      </c>
      <c r="L6" s="1">
        <v>530508421</v>
      </c>
      <c r="M6" s="1">
        <v>30884.8123</v>
      </c>
      <c r="N6" s="1">
        <v>85116</v>
      </c>
      <c r="O6" s="1">
        <v>12146849029</v>
      </c>
      <c r="P6" s="1">
        <v>142709.3499</v>
      </c>
    </row>
    <row r="7" spans="1:16" ht="13.5">
      <c r="A7" s="9" t="s">
        <v>5</v>
      </c>
      <c r="B7" s="23">
        <v>101207</v>
      </c>
      <c r="C7" s="26">
        <v>10074993831</v>
      </c>
      <c r="D7" s="24">
        <v>99548.3893</v>
      </c>
      <c r="E7" s="2">
        <v>30207</v>
      </c>
      <c r="F7" s="1">
        <v>5475119957</v>
      </c>
      <c r="G7" s="1">
        <v>181253.3504</v>
      </c>
      <c r="H7" s="2">
        <v>21783</v>
      </c>
      <c r="I7" s="1">
        <v>7482782311</v>
      </c>
      <c r="J7" s="1">
        <v>343514.7735</v>
      </c>
      <c r="K7" s="1">
        <v>26888</v>
      </c>
      <c r="L7" s="1">
        <v>873930030</v>
      </c>
      <c r="M7" s="1">
        <v>32502.6045</v>
      </c>
      <c r="N7" s="1">
        <v>180085</v>
      </c>
      <c r="O7" s="1">
        <v>23906826129</v>
      </c>
      <c r="P7" s="1">
        <v>132753.0118</v>
      </c>
    </row>
    <row r="8" spans="1:16" ht="13.5">
      <c r="A8" s="9" t="s">
        <v>10</v>
      </c>
      <c r="B8" s="23">
        <v>137717</v>
      </c>
      <c r="C8" s="26">
        <v>14259730150</v>
      </c>
      <c r="D8" s="24">
        <v>103543.7176</v>
      </c>
      <c r="E8" s="2">
        <v>35994</v>
      </c>
      <c r="F8" s="1">
        <v>6343577770</v>
      </c>
      <c r="G8" s="1">
        <v>176239.8669</v>
      </c>
      <c r="H8" s="2">
        <v>30313</v>
      </c>
      <c r="I8" s="1">
        <v>10047003758</v>
      </c>
      <c r="J8" s="1">
        <v>331442.0796</v>
      </c>
      <c r="K8" s="1">
        <v>29998</v>
      </c>
      <c r="L8" s="1">
        <v>1006542630</v>
      </c>
      <c r="M8" s="1">
        <v>33553.6579</v>
      </c>
      <c r="N8" s="1">
        <v>234022</v>
      </c>
      <c r="O8" s="1">
        <v>31656854308</v>
      </c>
      <c r="P8" s="1">
        <v>135272.9842</v>
      </c>
    </row>
    <row r="9" spans="1:16" ht="13.5">
      <c r="A9" s="9" t="s">
        <v>7</v>
      </c>
      <c r="B9" s="23">
        <v>19546</v>
      </c>
      <c r="C9" s="26">
        <v>1983571389</v>
      </c>
      <c r="D9" s="24">
        <v>101482.2157</v>
      </c>
      <c r="E9" s="2">
        <v>5136</v>
      </c>
      <c r="F9" s="1">
        <v>791413038</v>
      </c>
      <c r="G9" s="1">
        <v>154091.3236</v>
      </c>
      <c r="H9" s="2">
        <v>7999</v>
      </c>
      <c r="I9" s="1">
        <v>2714580700</v>
      </c>
      <c r="J9" s="1">
        <v>339365.0081</v>
      </c>
      <c r="K9" s="1">
        <v>4991</v>
      </c>
      <c r="L9" s="1">
        <v>165059549</v>
      </c>
      <c r="M9" s="1">
        <v>33071.4384</v>
      </c>
      <c r="N9" s="1">
        <v>37672</v>
      </c>
      <c r="O9" s="1">
        <v>5654624676</v>
      </c>
      <c r="P9" s="1">
        <v>150101.5257</v>
      </c>
    </row>
    <row r="10" spans="1:16" ht="13.5">
      <c r="A10" s="9" t="s">
        <v>6</v>
      </c>
      <c r="B10" s="23">
        <v>26129</v>
      </c>
      <c r="C10" s="26">
        <v>2824995320</v>
      </c>
      <c r="D10" s="24">
        <v>108117.2383</v>
      </c>
      <c r="E10" s="2">
        <v>5944</v>
      </c>
      <c r="F10" s="1">
        <v>980016795</v>
      </c>
      <c r="G10" s="1">
        <v>164874.9655</v>
      </c>
      <c r="H10" s="2">
        <v>8375</v>
      </c>
      <c r="I10" s="1">
        <v>2836750285</v>
      </c>
      <c r="J10" s="1">
        <v>338716.4519</v>
      </c>
      <c r="K10" s="1">
        <v>4461</v>
      </c>
      <c r="L10" s="1">
        <v>148695504</v>
      </c>
      <c r="M10" s="1">
        <v>33332.3255</v>
      </c>
      <c r="N10" s="1">
        <v>44909</v>
      </c>
      <c r="O10" s="1">
        <v>6790457904</v>
      </c>
      <c r="P10" s="1">
        <v>151204.8343</v>
      </c>
    </row>
    <row r="11" spans="1:16" ht="13.5">
      <c r="A11" s="9" t="s">
        <v>9</v>
      </c>
      <c r="B11" s="23">
        <v>16454</v>
      </c>
      <c r="C11" s="26">
        <v>1525385354</v>
      </c>
      <c r="D11" s="24">
        <v>92706.0504</v>
      </c>
      <c r="E11" s="2">
        <v>5909</v>
      </c>
      <c r="F11" s="1">
        <v>1148488881</v>
      </c>
      <c r="G11" s="1">
        <v>194362.647</v>
      </c>
      <c r="H11" s="2">
        <v>9026</v>
      </c>
      <c r="I11" s="1">
        <v>3018124059</v>
      </c>
      <c r="J11" s="1">
        <v>334381.1277</v>
      </c>
      <c r="K11" s="1">
        <v>3904</v>
      </c>
      <c r="L11" s="1">
        <v>117729850</v>
      </c>
      <c r="M11" s="1">
        <v>30156.2116</v>
      </c>
      <c r="N11" s="1">
        <v>35293</v>
      </c>
      <c r="O11" s="1">
        <v>5809728144</v>
      </c>
      <c r="P11" s="1">
        <v>164614.1769</v>
      </c>
    </row>
    <row r="12" spans="1:16" ht="13.5">
      <c r="A12" s="9" t="s">
        <v>11</v>
      </c>
      <c r="B12" s="23">
        <v>12051</v>
      </c>
      <c r="C12" s="26">
        <v>1574469012</v>
      </c>
      <c r="D12" s="24">
        <v>130650.4864</v>
      </c>
      <c r="E12" s="2">
        <v>1818</v>
      </c>
      <c r="F12" s="1">
        <v>259082276</v>
      </c>
      <c r="G12" s="1">
        <v>142509.5028</v>
      </c>
      <c r="H12" s="2">
        <v>4842</v>
      </c>
      <c r="I12" s="1">
        <v>1602152326</v>
      </c>
      <c r="J12" s="1">
        <v>330886.4779</v>
      </c>
      <c r="K12" s="1">
        <v>1786</v>
      </c>
      <c r="L12" s="1">
        <v>57874625</v>
      </c>
      <c r="M12" s="1">
        <v>32404.6053</v>
      </c>
      <c r="N12" s="1">
        <v>20497</v>
      </c>
      <c r="O12" s="1">
        <v>3493578239</v>
      </c>
      <c r="P12" s="1">
        <v>170443.3936</v>
      </c>
    </row>
    <row r="13" spans="1:16" ht="13.5">
      <c r="A13" s="9" t="s">
        <v>4</v>
      </c>
      <c r="B13" s="23">
        <v>19579</v>
      </c>
      <c r="C13" s="26">
        <v>2082812543</v>
      </c>
      <c r="D13" s="24">
        <v>106379.9246</v>
      </c>
      <c r="E13" s="2">
        <v>4343</v>
      </c>
      <c r="F13" s="1">
        <v>804609770</v>
      </c>
      <c r="G13" s="1">
        <v>185265.8922</v>
      </c>
      <c r="H13" s="2">
        <v>9114</v>
      </c>
      <c r="I13" s="1">
        <v>3045382462</v>
      </c>
      <c r="J13" s="1">
        <v>334143.3467</v>
      </c>
      <c r="K13" s="1">
        <v>2301</v>
      </c>
      <c r="L13" s="1">
        <v>67579973</v>
      </c>
      <c r="M13" s="1">
        <v>29369.8275</v>
      </c>
      <c r="N13" s="1">
        <v>35337</v>
      </c>
      <c r="O13" s="1">
        <v>6000384748</v>
      </c>
      <c r="P13" s="1">
        <v>169804.5886</v>
      </c>
    </row>
    <row r="14" spans="1:16" ht="13.5">
      <c r="A14" s="9" t="s">
        <v>12</v>
      </c>
      <c r="B14" s="23">
        <v>15748</v>
      </c>
      <c r="C14" s="26">
        <v>1670246527</v>
      </c>
      <c r="D14" s="24">
        <v>106060.8666</v>
      </c>
      <c r="E14" s="2">
        <v>1924</v>
      </c>
      <c r="F14" s="1">
        <v>526281780</v>
      </c>
      <c r="G14" s="1">
        <v>273535.2287</v>
      </c>
      <c r="H14" s="2">
        <v>5352</v>
      </c>
      <c r="I14" s="1">
        <v>1827442004</v>
      </c>
      <c r="J14" s="1">
        <v>341450.2997</v>
      </c>
      <c r="K14" s="1">
        <v>2921</v>
      </c>
      <c r="L14" s="1">
        <v>101428551</v>
      </c>
      <c r="M14" s="1">
        <v>34723.9134</v>
      </c>
      <c r="N14" s="1">
        <v>25945</v>
      </c>
      <c r="O14" s="1">
        <v>4125398862</v>
      </c>
      <c r="P14" s="1">
        <v>159005.5449</v>
      </c>
    </row>
    <row r="15" spans="1:16" ht="13.5">
      <c r="A15" s="9" t="s">
        <v>13</v>
      </c>
      <c r="B15" s="23">
        <v>22296</v>
      </c>
      <c r="C15" s="26">
        <v>2484718204</v>
      </c>
      <c r="D15" s="24">
        <v>111442.3306</v>
      </c>
      <c r="E15" s="2">
        <v>4411</v>
      </c>
      <c r="F15" s="1">
        <v>803506628</v>
      </c>
      <c r="G15" s="1">
        <v>182159.7434</v>
      </c>
      <c r="H15" s="2">
        <v>7879</v>
      </c>
      <c r="I15" s="1">
        <v>2511732579</v>
      </c>
      <c r="J15" s="1">
        <v>318788.2446</v>
      </c>
      <c r="K15" s="1">
        <v>6700</v>
      </c>
      <c r="L15" s="1">
        <v>219613039</v>
      </c>
      <c r="M15" s="1">
        <v>32778.0655</v>
      </c>
      <c r="N15" s="1">
        <v>41286</v>
      </c>
      <c r="O15" s="1">
        <v>6019570450</v>
      </c>
      <c r="P15" s="1">
        <v>145801.7355</v>
      </c>
    </row>
    <row r="16" spans="1:16" ht="13.5">
      <c r="A16" s="9" t="s">
        <v>14</v>
      </c>
      <c r="B16" s="23">
        <v>30243</v>
      </c>
      <c r="C16" s="26">
        <v>3156908117</v>
      </c>
      <c r="D16" s="24">
        <v>104384.7541</v>
      </c>
      <c r="E16" s="2">
        <v>7437</v>
      </c>
      <c r="F16" s="1">
        <v>1224208300</v>
      </c>
      <c r="G16" s="1">
        <v>164610.5015</v>
      </c>
      <c r="H16" s="2">
        <v>8446</v>
      </c>
      <c r="I16" s="1">
        <v>2881720211</v>
      </c>
      <c r="J16" s="1">
        <v>341193.4893</v>
      </c>
      <c r="K16" s="1">
        <v>4959</v>
      </c>
      <c r="L16" s="1">
        <v>133895470</v>
      </c>
      <c r="M16" s="1">
        <v>27000.4981</v>
      </c>
      <c r="N16" s="1">
        <v>51085</v>
      </c>
      <c r="O16" s="1">
        <v>7396732098</v>
      </c>
      <c r="P16" s="1">
        <v>144792.6416</v>
      </c>
    </row>
    <row r="17" spans="1:16" ht="13.5">
      <c r="A17" s="9" t="s">
        <v>15</v>
      </c>
      <c r="B17" s="23">
        <v>8482</v>
      </c>
      <c r="C17" s="26">
        <v>849934345</v>
      </c>
      <c r="D17" s="24">
        <v>100204.4736</v>
      </c>
      <c r="E17" s="2">
        <v>2234</v>
      </c>
      <c r="F17" s="1">
        <v>370964420</v>
      </c>
      <c r="G17" s="1">
        <v>166053.9033</v>
      </c>
      <c r="H17" s="2">
        <v>3817</v>
      </c>
      <c r="I17" s="1">
        <v>1254015970</v>
      </c>
      <c r="J17" s="1">
        <v>328534.4433</v>
      </c>
      <c r="K17" s="1">
        <v>1510</v>
      </c>
      <c r="L17" s="1">
        <v>48769420</v>
      </c>
      <c r="M17" s="1">
        <v>32297.6291</v>
      </c>
      <c r="N17" s="1">
        <v>16043</v>
      </c>
      <c r="O17" s="1">
        <v>2523684155</v>
      </c>
      <c r="P17" s="1">
        <v>157307.4958</v>
      </c>
    </row>
    <row r="18" spans="1:16" ht="13.5">
      <c r="A18" s="9" t="s">
        <v>17</v>
      </c>
      <c r="B18" s="23">
        <v>5593</v>
      </c>
      <c r="C18" s="26">
        <v>720037203</v>
      </c>
      <c r="D18" s="24">
        <v>128738.9957</v>
      </c>
      <c r="E18" s="2">
        <v>776</v>
      </c>
      <c r="F18" s="1">
        <v>106720280</v>
      </c>
      <c r="G18" s="1">
        <v>137526.134</v>
      </c>
      <c r="H18" s="2">
        <v>2025</v>
      </c>
      <c r="I18" s="1">
        <v>684757435</v>
      </c>
      <c r="J18" s="1">
        <v>338151.8198</v>
      </c>
      <c r="K18" s="1">
        <v>1236</v>
      </c>
      <c r="L18" s="1">
        <v>35913690</v>
      </c>
      <c r="M18" s="1">
        <v>29056.3835</v>
      </c>
      <c r="N18" s="1">
        <v>9630</v>
      </c>
      <c r="O18" s="1">
        <v>1547428608</v>
      </c>
      <c r="P18" s="1">
        <v>160688.329</v>
      </c>
    </row>
    <row r="19" spans="1:16" ht="13.5">
      <c r="A19" s="9" t="s">
        <v>18</v>
      </c>
      <c r="B19" s="23">
        <v>4651</v>
      </c>
      <c r="C19" s="26">
        <v>539621409</v>
      </c>
      <c r="D19" s="24">
        <v>116022.6637</v>
      </c>
      <c r="E19" s="2">
        <v>947</v>
      </c>
      <c r="F19" s="1">
        <v>180034900</v>
      </c>
      <c r="G19" s="1">
        <v>190110.7709</v>
      </c>
      <c r="H19" s="2">
        <v>1265</v>
      </c>
      <c r="I19" s="1">
        <v>436116169</v>
      </c>
      <c r="J19" s="1">
        <v>344755.8648</v>
      </c>
      <c r="K19" s="1">
        <v>703</v>
      </c>
      <c r="L19" s="1">
        <v>23492330</v>
      </c>
      <c r="M19" s="1">
        <v>33417.2546</v>
      </c>
      <c r="N19" s="1">
        <v>7566</v>
      </c>
      <c r="O19" s="1">
        <v>1179264808</v>
      </c>
      <c r="P19" s="1">
        <v>155863.7071</v>
      </c>
    </row>
    <row r="20" spans="1:16" ht="13.5">
      <c r="A20" s="9" t="s">
        <v>16</v>
      </c>
      <c r="B20" s="23">
        <v>7595</v>
      </c>
      <c r="C20" s="26">
        <v>853999931</v>
      </c>
      <c r="D20" s="24">
        <v>112442.3872</v>
      </c>
      <c r="E20" s="2">
        <v>1565</v>
      </c>
      <c r="F20" s="1">
        <v>336301800</v>
      </c>
      <c r="G20" s="1">
        <v>214889.3291</v>
      </c>
      <c r="H20" s="2">
        <v>2154</v>
      </c>
      <c r="I20" s="1">
        <v>730050970</v>
      </c>
      <c r="J20" s="1">
        <v>338928.0269</v>
      </c>
      <c r="K20" s="1">
        <v>1673</v>
      </c>
      <c r="L20" s="1">
        <v>44909274</v>
      </c>
      <c r="M20" s="1">
        <v>26843.5589</v>
      </c>
      <c r="N20" s="1">
        <v>12987</v>
      </c>
      <c r="O20" s="1">
        <v>1965261975</v>
      </c>
      <c r="P20" s="1">
        <v>151325.3234</v>
      </c>
    </row>
    <row r="21" spans="1:16" ht="13.5">
      <c r="A21" s="9" t="s">
        <v>19</v>
      </c>
      <c r="B21" s="23">
        <v>2137</v>
      </c>
      <c r="C21" s="26">
        <v>255243870</v>
      </c>
      <c r="D21" s="24">
        <v>119440.2761</v>
      </c>
      <c r="E21" s="2">
        <v>140</v>
      </c>
      <c r="F21" s="1">
        <v>35369950</v>
      </c>
      <c r="G21" s="1">
        <v>252642.5</v>
      </c>
      <c r="H21" s="2">
        <v>1204</v>
      </c>
      <c r="I21" s="1">
        <v>408433070</v>
      </c>
      <c r="J21" s="1">
        <v>339230.1246</v>
      </c>
      <c r="K21" s="1">
        <v>214</v>
      </c>
      <c r="L21" s="1">
        <v>7493720</v>
      </c>
      <c r="M21" s="1">
        <v>35017.3832</v>
      </c>
      <c r="N21" s="1">
        <v>3695</v>
      </c>
      <c r="O21" s="1">
        <v>706540610</v>
      </c>
      <c r="P21" s="1">
        <v>191215.3207</v>
      </c>
    </row>
    <row r="22" spans="1:16" ht="13.5">
      <c r="A22" s="9" t="s">
        <v>20</v>
      </c>
      <c r="B22" s="23">
        <v>3193</v>
      </c>
      <c r="C22" s="26">
        <v>339507508</v>
      </c>
      <c r="D22" s="24">
        <v>106328.6903</v>
      </c>
      <c r="E22" s="2">
        <v>560</v>
      </c>
      <c r="F22" s="1">
        <v>128470420</v>
      </c>
      <c r="G22" s="1">
        <v>229411.4643</v>
      </c>
      <c r="H22" s="2">
        <v>1546</v>
      </c>
      <c r="I22" s="1">
        <v>540310624</v>
      </c>
      <c r="J22" s="1">
        <v>349489.4075</v>
      </c>
      <c r="K22" s="1">
        <v>916</v>
      </c>
      <c r="L22" s="1">
        <v>29997080</v>
      </c>
      <c r="M22" s="1">
        <v>32747.9039</v>
      </c>
      <c r="N22" s="1">
        <v>6215</v>
      </c>
      <c r="O22" s="1">
        <v>1038285632</v>
      </c>
      <c r="P22" s="1">
        <v>167061.2441</v>
      </c>
    </row>
    <row r="23" spans="1:16" ht="13.5">
      <c r="A23" s="9" t="s">
        <v>21</v>
      </c>
      <c r="B23" s="23">
        <v>1733</v>
      </c>
      <c r="C23" s="26">
        <v>187808770</v>
      </c>
      <c r="D23" s="24">
        <v>108372.0542</v>
      </c>
      <c r="E23" s="2">
        <v>402</v>
      </c>
      <c r="F23" s="1">
        <v>50519966</v>
      </c>
      <c r="G23" s="1">
        <v>125671.5572</v>
      </c>
      <c r="H23" s="2">
        <v>1189</v>
      </c>
      <c r="I23" s="1">
        <v>431255150</v>
      </c>
      <c r="J23" s="1">
        <v>362704.0791</v>
      </c>
      <c r="K23" s="1">
        <v>579</v>
      </c>
      <c r="L23" s="1">
        <v>19184290</v>
      </c>
      <c r="M23" s="1">
        <v>33133.4888</v>
      </c>
      <c r="N23" s="1">
        <v>3903</v>
      </c>
      <c r="O23" s="1">
        <v>688768176</v>
      </c>
      <c r="P23" s="1">
        <v>176471.4773</v>
      </c>
    </row>
    <row r="24" spans="1:16" ht="13.5">
      <c r="A24" s="9" t="s">
        <v>23</v>
      </c>
      <c r="B24" s="23">
        <v>2462</v>
      </c>
      <c r="C24" s="26">
        <v>237867649</v>
      </c>
      <c r="D24" s="24">
        <v>96615.617</v>
      </c>
      <c r="E24" s="2">
        <v>1057</v>
      </c>
      <c r="F24" s="1">
        <v>91109140</v>
      </c>
      <c r="G24" s="1">
        <v>86195.9697</v>
      </c>
      <c r="H24" s="2">
        <v>1454</v>
      </c>
      <c r="I24" s="1">
        <v>513325730</v>
      </c>
      <c r="J24" s="1">
        <v>353043.8308</v>
      </c>
      <c r="K24" s="1">
        <v>723</v>
      </c>
      <c r="L24" s="1">
        <v>22502670</v>
      </c>
      <c r="M24" s="1">
        <v>31124.0249</v>
      </c>
      <c r="N24" s="1">
        <v>5696</v>
      </c>
      <c r="O24" s="1">
        <v>864805189</v>
      </c>
      <c r="P24" s="1">
        <v>151826.7537</v>
      </c>
    </row>
    <row r="25" spans="1:16" ht="13.5">
      <c r="A25" s="9" t="s">
        <v>24</v>
      </c>
      <c r="B25" s="23">
        <v>139</v>
      </c>
      <c r="C25" s="26">
        <v>8157945</v>
      </c>
      <c r="D25" s="24">
        <v>58690.2518</v>
      </c>
      <c r="E25" s="2">
        <v>162</v>
      </c>
      <c r="F25" s="1">
        <v>24909880</v>
      </c>
      <c r="G25" s="1">
        <v>153764.6914</v>
      </c>
      <c r="H25" s="2">
        <v>144</v>
      </c>
      <c r="I25" s="1">
        <v>47616200</v>
      </c>
      <c r="J25" s="1">
        <v>330668.0556</v>
      </c>
      <c r="K25" s="1">
        <v>0</v>
      </c>
      <c r="L25" s="1">
        <v>0</v>
      </c>
      <c r="M25" s="1">
        <v>0</v>
      </c>
      <c r="N25" s="1">
        <v>445</v>
      </c>
      <c r="O25" s="1">
        <v>80684025</v>
      </c>
      <c r="P25" s="1">
        <v>181312.4157</v>
      </c>
    </row>
    <row r="26" spans="1:16" ht="13.5">
      <c r="A26" s="9" t="s">
        <v>25</v>
      </c>
      <c r="B26" s="23">
        <v>1918</v>
      </c>
      <c r="C26" s="26">
        <v>139852891</v>
      </c>
      <c r="D26" s="24">
        <v>72916.0016</v>
      </c>
      <c r="E26" s="2">
        <v>1603</v>
      </c>
      <c r="F26" s="1">
        <v>276515330</v>
      </c>
      <c r="G26" s="1">
        <v>172498.6463</v>
      </c>
      <c r="H26" s="2">
        <v>991</v>
      </c>
      <c r="I26" s="1">
        <v>323796524</v>
      </c>
      <c r="J26" s="1">
        <v>326737.1584</v>
      </c>
      <c r="K26" s="1">
        <v>559</v>
      </c>
      <c r="L26" s="1">
        <v>17347080</v>
      </c>
      <c r="M26" s="1">
        <v>31032.3435</v>
      </c>
      <c r="N26" s="1">
        <v>5071</v>
      </c>
      <c r="O26" s="1">
        <v>757511825</v>
      </c>
      <c r="P26" s="1">
        <v>149381.1526</v>
      </c>
    </row>
    <row r="27" spans="1:16" ht="13.5">
      <c r="A27" s="9" t="s">
        <v>22</v>
      </c>
      <c r="B27" s="23">
        <v>6429</v>
      </c>
      <c r="C27" s="26">
        <v>532534022</v>
      </c>
      <c r="D27" s="24">
        <v>82833.1034</v>
      </c>
      <c r="E27" s="2">
        <v>2813</v>
      </c>
      <c r="F27" s="1">
        <v>280959913</v>
      </c>
      <c r="G27" s="1">
        <v>99879.1017</v>
      </c>
      <c r="H27" s="2">
        <v>4066</v>
      </c>
      <c r="I27" s="1">
        <v>1380514480</v>
      </c>
      <c r="J27" s="1">
        <v>339526.4338</v>
      </c>
      <c r="K27" s="1">
        <v>1944</v>
      </c>
      <c r="L27" s="1">
        <v>70824603</v>
      </c>
      <c r="M27" s="1">
        <v>36432.409</v>
      </c>
      <c r="N27" s="1">
        <v>15252</v>
      </c>
      <c r="O27" s="1">
        <v>2264833018</v>
      </c>
      <c r="P27" s="1">
        <v>148494.1659</v>
      </c>
    </row>
    <row r="28" spans="1:16" ht="13.5">
      <c r="A28" s="9" t="s">
        <v>28</v>
      </c>
      <c r="B28" s="23">
        <v>953</v>
      </c>
      <c r="C28" s="26">
        <v>94005381</v>
      </c>
      <c r="D28" s="24">
        <v>98641.5331</v>
      </c>
      <c r="E28" s="2">
        <v>242</v>
      </c>
      <c r="F28" s="1">
        <v>63166070</v>
      </c>
      <c r="G28" s="1">
        <v>261016.8182</v>
      </c>
      <c r="H28" s="2">
        <v>513</v>
      </c>
      <c r="I28" s="1">
        <v>177138580</v>
      </c>
      <c r="J28" s="1">
        <v>345299.3762</v>
      </c>
      <c r="K28" s="1">
        <v>331</v>
      </c>
      <c r="L28" s="1">
        <v>9275860</v>
      </c>
      <c r="M28" s="1">
        <v>28023.7462</v>
      </c>
      <c r="N28" s="1">
        <v>2039</v>
      </c>
      <c r="O28" s="1">
        <v>343585891</v>
      </c>
      <c r="P28" s="1">
        <v>168507.0579</v>
      </c>
    </row>
    <row r="29" spans="1:16" ht="13.5">
      <c r="A29" s="9" t="s">
        <v>29</v>
      </c>
      <c r="B29" s="23">
        <v>3834</v>
      </c>
      <c r="C29" s="26">
        <v>453020584</v>
      </c>
      <c r="D29" s="24">
        <v>118158.7334</v>
      </c>
      <c r="E29" s="2">
        <v>634</v>
      </c>
      <c r="F29" s="1">
        <v>148492211</v>
      </c>
      <c r="G29" s="1">
        <v>234214.8438</v>
      </c>
      <c r="H29" s="2">
        <v>1605</v>
      </c>
      <c r="I29" s="1">
        <v>537399708</v>
      </c>
      <c r="J29" s="1">
        <v>334828.4785</v>
      </c>
      <c r="K29" s="1">
        <v>471</v>
      </c>
      <c r="L29" s="1">
        <v>14126388</v>
      </c>
      <c r="M29" s="1">
        <v>29992.3312</v>
      </c>
      <c r="N29" s="1">
        <v>6544</v>
      </c>
      <c r="O29" s="1">
        <v>1153038891</v>
      </c>
      <c r="P29" s="1">
        <v>176197.8745</v>
      </c>
    </row>
    <row r="30" spans="1:16" ht="13.5">
      <c r="A30" s="9" t="s">
        <v>26</v>
      </c>
      <c r="B30" s="23">
        <v>1413</v>
      </c>
      <c r="C30" s="26">
        <v>139801394</v>
      </c>
      <c r="D30" s="24">
        <v>98939.4154</v>
      </c>
      <c r="E30" s="2">
        <v>282</v>
      </c>
      <c r="F30" s="1">
        <v>55551960</v>
      </c>
      <c r="G30" s="1">
        <v>196992.766</v>
      </c>
      <c r="H30" s="2">
        <v>937</v>
      </c>
      <c r="I30" s="1">
        <v>310340150</v>
      </c>
      <c r="J30" s="1">
        <v>331206.1366</v>
      </c>
      <c r="K30" s="1">
        <v>280</v>
      </c>
      <c r="L30" s="1">
        <v>9899540</v>
      </c>
      <c r="M30" s="1">
        <v>35355.5</v>
      </c>
      <c r="N30" s="1">
        <v>2912</v>
      </c>
      <c r="O30" s="1">
        <v>515593044</v>
      </c>
      <c r="P30" s="1">
        <v>177058.0508</v>
      </c>
    </row>
    <row r="31" spans="1:16" ht="13.5">
      <c r="A31" s="9" t="s">
        <v>27</v>
      </c>
      <c r="B31" s="23">
        <v>5458</v>
      </c>
      <c r="C31" s="26">
        <v>517349392</v>
      </c>
      <c r="D31" s="24">
        <v>94787.3565</v>
      </c>
      <c r="E31" s="2">
        <v>1767</v>
      </c>
      <c r="F31" s="1">
        <v>379792280</v>
      </c>
      <c r="G31" s="1">
        <v>214936.2083</v>
      </c>
      <c r="H31" s="2">
        <v>2682</v>
      </c>
      <c r="I31" s="1">
        <v>902509268</v>
      </c>
      <c r="J31" s="1">
        <v>336506.0656</v>
      </c>
      <c r="K31" s="1">
        <v>1321</v>
      </c>
      <c r="L31" s="1">
        <v>44643470</v>
      </c>
      <c r="M31" s="1">
        <v>33795.2082</v>
      </c>
      <c r="N31" s="1">
        <v>11228</v>
      </c>
      <c r="O31" s="1">
        <v>1844294410</v>
      </c>
      <c r="P31" s="1">
        <v>164258.4975</v>
      </c>
    </row>
    <row r="32" spans="1:16" ht="13.5">
      <c r="A32" s="9" t="s">
        <v>30</v>
      </c>
      <c r="B32" s="23">
        <v>6858</v>
      </c>
      <c r="C32" s="26">
        <v>824903474</v>
      </c>
      <c r="D32" s="24">
        <v>120283.3879</v>
      </c>
      <c r="E32" s="2">
        <v>914</v>
      </c>
      <c r="F32" s="1">
        <v>184989850</v>
      </c>
      <c r="G32" s="1">
        <v>202395.8972</v>
      </c>
      <c r="H32" s="2">
        <v>3422</v>
      </c>
      <c r="I32" s="1">
        <v>1123924200</v>
      </c>
      <c r="J32" s="1">
        <v>328440.7364</v>
      </c>
      <c r="K32" s="1">
        <v>1202</v>
      </c>
      <c r="L32" s="1">
        <v>44346230</v>
      </c>
      <c r="M32" s="1">
        <v>36893.7022</v>
      </c>
      <c r="N32" s="1">
        <v>12396</v>
      </c>
      <c r="O32" s="1">
        <v>2178163754</v>
      </c>
      <c r="P32" s="1">
        <v>175715.0495</v>
      </c>
    </row>
    <row r="33" spans="1:16" ht="13.5">
      <c r="A33" s="9" t="s">
        <v>31</v>
      </c>
      <c r="B33" s="23">
        <v>1339</v>
      </c>
      <c r="C33" s="26">
        <v>142433172</v>
      </c>
      <c r="D33" s="24">
        <v>106372.7946</v>
      </c>
      <c r="E33" s="2">
        <v>560</v>
      </c>
      <c r="F33" s="1">
        <v>178025100</v>
      </c>
      <c r="G33" s="1">
        <v>317901.9643</v>
      </c>
      <c r="H33" s="2">
        <v>316</v>
      </c>
      <c r="I33" s="1">
        <v>106048470</v>
      </c>
      <c r="J33" s="1">
        <v>335596.4241</v>
      </c>
      <c r="K33" s="1">
        <v>200</v>
      </c>
      <c r="L33" s="1">
        <v>7379410</v>
      </c>
      <c r="M33" s="1">
        <v>36897.05</v>
      </c>
      <c r="N33" s="1">
        <v>2415</v>
      </c>
      <c r="O33" s="1">
        <v>433886152</v>
      </c>
      <c r="P33" s="1">
        <v>179663.0029</v>
      </c>
    </row>
    <row r="34" spans="1:16" ht="13.5">
      <c r="A34" s="9" t="s">
        <v>32</v>
      </c>
      <c r="B34" s="23">
        <v>1416</v>
      </c>
      <c r="C34" s="26">
        <v>130352698</v>
      </c>
      <c r="D34" s="24">
        <v>92056.9901</v>
      </c>
      <c r="E34" s="2">
        <v>333</v>
      </c>
      <c r="F34" s="1">
        <v>48289270</v>
      </c>
      <c r="G34" s="1">
        <v>145012.8228</v>
      </c>
      <c r="H34" s="2">
        <v>1011</v>
      </c>
      <c r="I34" s="1">
        <v>318676410</v>
      </c>
      <c r="J34" s="1">
        <v>315209.1098</v>
      </c>
      <c r="K34" s="1">
        <v>754</v>
      </c>
      <c r="L34" s="1">
        <v>17395170</v>
      </c>
      <c r="M34" s="1">
        <v>23070.5172</v>
      </c>
      <c r="N34" s="1">
        <v>3514</v>
      </c>
      <c r="O34" s="1">
        <v>514713548</v>
      </c>
      <c r="P34" s="1">
        <v>146475.1133</v>
      </c>
    </row>
    <row r="35" spans="1:16" ht="13.5">
      <c r="A35" s="9" t="s">
        <v>34</v>
      </c>
      <c r="B35" s="23">
        <v>981</v>
      </c>
      <c r="C35" s="26">
        <v>109299463</v>
      </c>
      <c r="D35" s="24">
        <v>111416.3741</v>
      </c>
      <c r="E35" s="2">
        <v>264</v>
      </c>
      <c r="F35" s="1">
        <v>29291114</v>
      </c>
      <c r="G35" s="1">
        <v>110951.1894</v>
      </c>
      <c r="H35" s="2">
        <v>952</v>
      </c>
      <c r="I35" s="1">
        <v>319841860</v>
      </c>
      <c r="J35" s="1">
        <v>335968.3403</v>
      </c>
      <c r="K35" s="1">
        <v>15</v>
      </c>
      <c r="L35" s="1">
        <v>403860</v>
      </c>
      <c r="M35" s="1">
        <v>26924</v>
      </c>
      <c r="N35" s="1">
        <v>2212</v>
      </c>
      <c r="O35" s="1">
        <v>458836297</v>
      </c>
      <c r="P35" s="1">
        <v>207430.514</v>
      </c>
    </row>
    <row r="36" spans="1:16" ht="13.5">
      <c r="A36" s="9" t="s">
        <v>35</v>
      </c>
      <c r="B36" s="23">
        <v>1452</v>
      </c>
      <c r="C36" s="26">
        <v>165367134</v>
      </c>
      <c r="D36" s="24">
        <v>113889.2107</v>
      </c>
      <c r="E36" s="2">
        <v>356</v>
      </c>
      <c r="F36" s="1">
        <v>57917560</v>
      </c>
      <c r="G36" s="1">
        <v>162689.7753</v>
      </c>
      <c r="H36" s="2">
        <v>1102</v>
      </c>
      <c r="I36" s="1">
        <v>364242040</v>
      </c>
      <c r="J36" s="1">
        <v>330528.167</v>
      </c>
      <c r="K36" s="1">
        <v>617</v>
      </c>
      <c r="L36" s="1">
        <v>19463550</v>
      </c>
      <c r="M36" s="1">
        <v>31545.4619</v>
      </c>
      <c r="N36" s="1">
        <v>3527</v>
      </c>
      <c r="O36" s="1">
        <v>606990284</v>
      </c>
      <c r="P36" s="1">
        <v>172098.1809</v>
      </c>
    </row>
    <row r="37" spans="1:16" ht="13.5">
      <c r="A37" s="9" t="s">
        <v>36</v>
      </c>
      <c r="B37" s="23">
        <v>753</v>
      </c>
      <c r="C37" s="26">
        <v>91672649</v>
      </c>
      <c r="D37" s="24">
        <v>121743.2258</v>
      </c>
      <c r="E37" s="2">
        <v>0</v>
      </c>
      <c r="F37" s="1">
        <v>0</v>
      </c>
      <c r="G37" s="1">
        <v>0</v>
      </c>
      <c r="H37" s="2">
        <v>557</v>
      </c>
      <c r="I37" s="1">
        <v>197012968</v>
      </c>
      <c r="J37" s="1">
        <v>353703.7127</v>
      </c>
      <c r="K37" s="1">
        <v>318</v>
      </c>
      <c r="L37" s="1">
        <v>8019120</v>
      </c>
      <c r="M37" s="1">
        <v>25217.3585</v>
      </c>
      <c r="N37" s="1">
        <v>1628</v>
      </c>
      <c r="O37" s="1">
        <v>296704737</v>
      </c>
      <c r="P37" s="1">
        <v>182251.067</v>
      </c>
    </row>
    <row r="38" spans="1:16" ht="13.5">
      <c r="A38" s="9" t="s">
        <v>33</v>
      </c>
      <c r="B38" s="23">
        <v>9533</v>
      </c>
      <c r="C38" s="26">
        <v>1177685660</v>
      </c>
      <c r="D38" s="24">
        <v>123537.7803</v>
      </c>
      <c r="E38" s="2">
        <v>1520</v>
      </c>
      <c r="F38" s="1">
        <v>347935760</v>
      </c>
      <c r="G38" s="1">
        <v>228905.1053</v>
      </c>
      <c r="H38" s="2">
        <v>3792</v>
      </c>
      <c r="I38" s="1">
        <v>1289792167</v>
      </c>
      <c r="J38" s="1">
        <v>340135.0651</v>
      </c>
      <c r="K38" s="1">
        <v>1454</v>
      </c>
      <c r="L38" s="1">
        <v>49579266</v>
      </c>
      <c r="M38" s="1">
        <v>34098.5323</v>
      </c>
      <c r="N38" s="1">
        <v>16299</v>
      </c>
      <c r="O38" s="1">
        <v>2864992853</v>
      </c>
      <c r="P38" s="1">
        <v>175777.2166</v>
      </c>
    </row>
    <row r="39" spans="1:16" ht="13.5">
      <c r="A39" s="9" t="s">
        <v>41</v>
      </c>
      <c r="B39" s="23">
        <v>4406</v>
      </c>
      <c r="C39" s="26">
        <v>469186059</v>
      </c>
      <c r="D39" s="24">
        <v>106487.9843</v>
      </c>
      <c r="E39" s="2">
        <v>1233</v>
      </c>
      <c r="F39" s="1">
        <v>190565730</v>
      </c>
      <c r="G39" s="1">
        <v>154554.5255</v>
      </c>
      <c r="H39" s="2">
        <v>1679</v>
      </c>
      <c r="I39" s="1">
        <v>563133459</v>
      </c>
      <c r="J39" s="1">
        <v>335398.1292</v>
      </c>
      <c r="K39" s="1">
        <v>822</v>
      </c>
      <c r="L39" s="1">
        <v>28841730</v>
      </c>
      <c r="M39" s="1">
        <v>35087.2628</v>
      </c>
      <c r="N39" s="1">
        <v>8140</v>
      </c>
      <c r="O39" s="1">
        <v>1251726978</v>
      </c>
      <c r="P39" s="1">
        <v>153774.813</v>
      </c>
    </row>
    <row r="40" spans="1:16" ht="13.5">
      <c r="A40" s="9" t="s">
        <v>42</v>
      </c>
      <c r="B40" s="23">
        <v>1659</v>
      </c>
      <c r="C40" s="26">
        <v>178632580</v>
      </c>
      <c r="D40" s="24">
        <v>107674.8523</v>
      </c>
      <c r="E40" s="2">
        <v>406</v>
      </c>
      <c r="F40" s="1">
        <v>126520070</v>
      </c>
      <c r="G40" s="1">
        <v>311625.7882</v>
      </c>
      <c r="H40" s="2">
        <v>620</v>
      </c>
      <c r="I40" s="1">
        <v>201325690</v>
      </c>
      <c r="J40" s="1">
        <v>324718.8548</v>
      </c>
      <c r="K40" s="1">
        <v>241</v>
      </c>
      <c r="L40" s="1">
        <v>6905990</v>
      </c>
      <c r="M40" s="1">
        <v>28655.5602</v>
      </c>
      <c r="N40" s="1">
        <v>2926</v>
      </c>
      <c r="O40" s="1">
        <v>513384330</v>
      </c>
      <c r="P40" s="1">
        <v>175456.0253</v>
      </c>
    </row>
    <row r="41" spans="1:16" ht="13.5">
      <c r="A41" s="9" t="s">
        <v>43</v>
      </c>
      <c r="B41" s="23">
        <v>1011</v>
      </c>
      <c r="C41" s="26">
        <v>127317837</v>
      </c>
      <c r="D41" s="24">
        <v>125932.5786</v>
      </c>
      <c r="E41" s="2">
        <v>72</v>
      </c>
      <c r="F41" s="1">
        <v>20513260</v>
      </c>
      <c r="G41" s="1">
        <v>284906.3889</v>
      </c>
      <c r="H41" s="2">
        <v>614</v>
      </c>
      <c r="I41" s="1">
        <v>202590530</v>
      </c>
      <c r="J41" s="1">
        <v>329952.0033</v>
      </c>
      <c r="K41" s="1">
        <v>332</v>
      </c>
      <c r="L41" s="1">
        <v>9501370</v>
      </c>
      <c r="M41" s="1">
        <v>28618.5843</v>
      </c>
      <c r="N41" s="1">
        <v>2029</v>
      </c>
      <c r="O41" s="1">
        <v>359922997</v>
      </c>
      <c r="P41" s="1">
        <v>177389.3529</v>
      </c>
    </row>
    <row r="42" spans="1:16" ht="13.5">
      <c r="A42" s="9" t="s">
        <v>44</v>
      </c>
      <c r="B42" s="23">
        <v>5157</v>
      </c>
      <c r="C42" s="26">
        <v>573193192</v>
      </c>
      <c r="D42" s="24">
        <v>111148.5732</v>
      </c>
      <c r="E42" s="2">
        <v>661</v>
      </c>
      <c r="F42" s="1">
        <v>182353740</v>
      </c>
      <c r="G42" s="1">
        <v>275875.5522</v>
      </c>
      <c r="H42" s="2">
        <v>1999</v>
      </c>
      <c r="I42" s="1">
        <v>658059813</v>
      </c>
      <c r="J42" s="1">
        <v>329194.5038</v>
      </c>
      <c r="K42" s="1">
        <v>962</v>
      </c>
      <c r="L42" s="1">
        <v>30729220</v>
      </c>
      <c r="M42" s="1">
        <v>31943.0561</v>
      </c>
      <c r="N42" s="1">
        <v>8779</v>
      </c>
      <c r="O42" s="1">
        <v>1444335965</v>
      </c>
      <c r="P42" s="1">
        <v>164521.6955</v>
      </c>
    </row>
    <row r="43" spans="1:16" ht="13.5">
      <c r="A43" s="9" t="s">
        <v>37</v>
      </c>
      <c r="B43" s="23">
        <v>4477</v>
      </c>
      <c r="C43" s="26">
        <v>428885339</v>
      </c>
      <c r="D43" s="24">
        <v>95797.4847</v>
      </c>
      <c r="E43" s="2">
        <v>1348</v>
      </c>
      <c r="F43" s="1">
        <v>172880640</v>
      </c>
      <c r="G43" s="1">
        <v>128249.7329</v>
      </c>
      <c r="H43" s="2">
        <v>2258</v>
      </c>
      <c r="I43" s="1">
        <v>756358119</v>
      </c>
      <c r="J43" s="1">
        <v>334968.1661</v>
      </c>
      <c r="K43" s="1">
        <v>1104</v>
      </c>
      <c r="L43" s="1">
        <v>35061641</v>
      </c>
      <c r="M43" s="1">
        <v>31758.7328</v>
      </c>
      <c r="N43" s="1">
        <v>9187</v>
      </c>
      <c r="O43" s="1">
        <v>1393185739</v>
      </c>
      <c r="P43" s="1">
        <v>151647.517</v>
      </c>
    </row>
    <row r="44" spans="1:16" ht="13.5">
      <c r="A44" s="9" t="s">
        <v>38</v>
      </c>
      <c r="B44" s="23">
        <v>1633</v>
      </c>
      <c r="C44" s="26">
        <v>173317929</v>
      </c>
      <c r="D44" s="24">
        <v>106134.6779</v>
      </c>
      <c r="E44" s="2">
        <v>359</v>
      </c>
      <c r="F44" s="1">
        <v>76534300</v>
      </c>
      <c r="G44" s="1">
        <v>213187.4652</v>
      </c>
      <c r="H44" s="2">
        <v>798</v>
      </c>
      <c r="I44" s="1">
        <v>251259029</v>
      </c>
      <c r="J44" s="1">
        <v>314860.9386</v>
      </c>
      <c r="K44" s="1">
        <v>407</v>
      </c>
      <c r="L44" s="1">
        <v>8286110</v>
      </c>
      <c r="M44" s="1">
        <v>20358.9926</v>
      </c>
      <c r="N44" s="1">
        <v>3197</v>
      </c>
      <c r="O44" s="1">
        <v>509397368</v>
      </c>
      <c r="P44" s="1">
        <v>159336.0551</v>
      </c>
    </row>
    <row r="45" spans="1:16" ht="13.5">
      <c r="A45" s="9" t="s">
        <v>39</v>
      </c>
      <c r="B45" s="23">
        <v>3413</v>
      </c>
      <c r="C45" s="26">
        <v>290076638</v>
      </c>
      <c r="D45" s="24">
        <v>84991.69</v>
      </c>
      <c r="E45" s="2">
        <v>739</v>
      </c>
      <c r="F45" s="1">
        <v>89737460</v>
      </c>
      <c r="G45" s="1">
        <v>121430.9337</v>
      </c>
      <c r="H45" s="2">
        <v>1688</v>
      </c>
      <c r="I45" s="1">
        <v>559024365</v>
      </c>
      <c r="J45" s="1">
        <v>331175.5717</v>
      </c>
      <c r="K45" s="1">
        <v>795</v>
      </c>
      <c r="L45" s="1">
        <v>29637610</v>
      </c>
      <c r="M45" s="1">
        <v>37280.0126</v>
      </c>
      <c r="N45" s="1">
        <v>6635</v>
      </c>
      <c r="O45" s="1">
        <v>968476073</v>
      </c>
      <c r="P45" s="1">
        <v>145964.7435</v>
      </c>
    </row>
    <row r="46" spans="1:16" ht="13.5">
      <c r="A46" s="9" t="s">
        <v>40</v>
      </c>
      <c r="B46" s="23">
        <v>860</v>
      </c>
      <c r="C46" s="26">
        <v>94079436</v>
      </c>
      <c r="D46" s="24">
        <v>109394.693</v>
      </c>
      <c r="E46" s="2">
        <v>559</v>
      </c>
      <c r="F46" s="1">
        <v>197150100</v>
      </c>
      <c r="G46" s="1">
        <v>352683.542</v>
      </c>
      <c r="H46" s="2">
        <v>545</v>
      </c>
      <c r="I46" s="1">
        <v>182836588</v>
      </c>
      <c r="J46" s="1">
        <v>335479.978</v>
      </c>
      <c r="K46" s="1">
        <v>498</v>
      </c>
      <c r="L46" s="1">
        <v>17933390</v>
      </c>
      <c r="M46" s="1">
        <v>36010.8233</v>
      </c>
      <c r="N46" s="1">
        <v>2462</v>
      </c>
      <c r="O46" s="1">
        <v>491999514</v>
      </c>
      <c r="P46" s="1">
        <v>199837.3331</v>
      </c>
    </row>
    <row r="47" spans="1:16" ht="13.5">
      <c r="A47" s="9" t="s">
        <v>45</v>
      </c>
      <c r="B47" s="23">
        <v>6222</v>
      </c>
      <c r="C47" s="26">
        <v>659154648</v>
      </c>
      <c r="D47" s="24">
        <v>105939.352</v>
      </c>
      <c r="E47" s="2">
        <v>1339</v>
      </c>
      <c r="F47" s="1">
        <v>189953670</v>
      </c>
      <c r="G47" s="1">
        <v>141862.3376</v>
      </c>
      <c r="H47" s="2">
        <v>2606</v>
      </c>
      <c r="I47" s="1">
        <v>847312307</v>
      </c>
      <c r="J47" s="1">
        <v>325139.028</v>
      </c>
      <c r="K47" s="1">
        <v>1376</v>
      </c>
      <c r="L47" s="1">
        <v>45766740</v>
      </c>
      <c r="M47" s="1">
        <v>33260.7122</v>
      </c>
      <c r="N47" s="1">
        <v>11543</v>
      </c>
      <c r="O47" s="1">
        <v>1742187365</v>
      </c>
      <c r="P47" s="1">
        <v>150930.2058</v>
      </c>
    </row>
    <row r="48" spans="1:16" ht="13.5">
      <c r="A48" s="9" t="s">
        <v>46</v>
      </c>
      <c r="B48" s="23">
        <v>1850</v>
      </c>
      <c r="C48" s="26">
        <v>210179824</v>
      </c>
      <c r="D48" s="24">
        <v>113610.7157</v>
      </c>
      <c r="E48" s="2">
        <v>367</v>
      </c>
      <c r="F48" s="1">
        <v>75427660</v>
      </c>
      <c r="G48" s="1">
        <v>205524.9591</v>
      </c>
      <c r="H48" s="2">
        <v>885</v>
      </c>
      <c r="I48" s="1">
        <v>293295425</v>
      </c>
      <c r="J48" s="1">
        <v>331407.2599</v>
      </c>
      <c r="K48" s="1">
        <v>513</v>
      </c>
      <c r="L48" s="1">
        <v>19021260</v>
      </c>
      <c r="M48" s="1">
        <v>37078.4795</v>
      </c>
      <c r="N48" s="1">
        <v>3615</v>
      </c>
      <c r="O48" s="1">
        <v>597924169</v>
      </c>
      <c r="P48" s="1">
        <v>165400.8766</v>
      </c>
    </row>
    <row r="49" spans="1:16" ht="13.5">
      <c r="A49" s="9" t="s">
        <v>47</v>
      </c>
      <c r="B49" s="23">
        <v>2034</v>
      </c>
      <c r="C49" s="26">
        <v>204107990</v>
      </c>
      <c r="D49" s="24">
        <v>100348.0777</v>
      </c>
      <c r="E49" s="2">
        <v>186</v>
      </c>
      <c r="F49" s="1">
        <v>54333550</v>
      </c>
      <c r="G49" s="1">
        <v>292115.8602</v>
      </c>
      <c r="H49" s="2">
        <v>805</v>
      </c>
      <c r="I49" s="1">
        <v>268988265</v>
      </c>
      <c r="J49" s="1">
        <v>334146.913</v>
      </c>
      <c r="K49" s="1">
        <v>832</v>
      </c>
      <c r="L49" s="1">
        <v>16659490</v>
      </c>
      <c r="M49" s="1">
        <v>20023.4255</v>
      </c>
      <c r="N49" s="1">
        <v>3857</v>
      </c>
      <c r="O49" s="1">
        <v>544089295</v>
      </c>
      <c r="P49" s="1">
        <v>141065.4122</v>
      </c>
    </row>
    <row r="50" spans="1:16" ht="13.5">
      <c r="A50" s="9" t="s">
        <v>48</v>
      </c>
      <c r="B50" s="23">
        <v>1844</v>
      </c>
      <c r="C50" s="26">
        <v>175524476</v>
      </c>
      <c r="D50" s="24">
        <v>95186.8091</v>
      </c>
      <c r="E50" s="2">
        <v>522</v>
      </c>
      <c r="F50" s="1">
        <v>85064280</v>
      </c>
      <c r="G50" s="1">
        <v>162958.3908</v>
      </c>
      <c r="H50" s="2">
        <v>914</v>
      </c>
      <c r="I50" s="1">
        <v>304220825</v>
      </c>
      <c r="J50" s="1">
        <v>332845.5416</v>
      </c>
      <c r="K50" s="1">
        <v>838</v>
      </c>
      <c r="L50" s="1">
        <v>22901580</v>
      </c>
      <c r="M50" s="1">
        <v>27328.8544</v>
      </c>
      <c r="N50" s="1">
        <v>4118</v>
      </c>
      <c r="O50" s="1">
        <v>587711161</v>
      </c>
      <c r="P50" s="1">
        <v>142717.6204</v>
      </c>
    </row>
    <row r="51" spans="1:16" ht="13.5">
      <c r="A51" s="9" t="s">
        <v>49</v>
      </c>
      <c r="B51" s="23">
        <v>2156</v>
      </c>
      <c r="C51" s="26">
        <v>244902844</v>
      </c>
      <c r="D51" s="24">
        <v>113591.3006</v>
      </c>
      <c r="E51" s="2">
        <v>147</v>
      </c>
      <c r="F51" s="1">
        <v>37956380</v>
      </c>
      <c r="G51" s="1">
        <v>258206.6667</v>
      </c>
      <c r="H51" s="2">
        <v>1232</v>
      </c>
      <c r="I51" s="1">
        <v>419234981</v>
      </c>
      <c r="J51" s="1">
        <v>340288.1339</v>
      </c>
      <c r="K51" s="1">
        <v>267</v>
      </c>
      <c r="L51" s="1">
        <v>9355260</v>
      </c>
      <c r="M51" s="1">
        <v>35038.427</v>
      </c>
      <c r="N51" s="1">
        <v>3802</v>
      </c>
      <c r="O51" s="1">
        <v>711449465</v>
      </c>
      <c r="P51" s="1">
        <v>187125.0565</v>
      </c>
    </row>
    <row r="52" spans="1:16" ht="13.5">
      <c r="A52" s="9" t="s">
        <v>50</v>
      </c>
      <c r="B52" s="23">
        <v>5890</v>
      </c>
      <c r="C52" s="26">
        <v>719659733</v>
      </c>
      <c r="D52" s="24">
        <v>122183.3163</v>
      </c>
      <c r="E52" s="2">
        <v>1447</v>
      </c>
      <c r="F52" s="1">
        <v>403143622</v>
      </c>
      <c r="G52" s="1">
        <v>278606.5114</v>
      </c>
      <c r="H52" s="2">
        <v>1729</v>
      </c>
      <c r="I52" s="1">
        <v>605952874</v>
      </c>
      <c r="J52" s="1">
        <v>350464.3574</v>
      </c>
      <c r="K52" s="1">
        <v>1453</v>
      </c>
      <c r="L52" s="1">
        <v>46830999</v>
      </c>
      <c r="M52" s="1">
        <v>32230.5568</v>
      </c>
      <c r="N52" s="1">
        <v>10519</v>
      </c>
      <c r="O52" s="1">
        <v>1775587228</v>
      </c>
      <c r="P52" s="1">
        <v>168798.1013</v>
      </c>
    </row>
    <row r="53" spans="1:16" ht="13.5">
      <c r="A53" s="9" t="s">
        <v>51</v>
      </c>
      <c r="B53" s="23">
        <v>4462</v>
      </c>
      <c r="C53" s="26">
        <v>462949918</v>
      </c>
      <c r="D53" s="24">
        <v>103753.9036</v>
      </c>
      <c r="E53" s="2">
        <v>1283</v>
      </c>
      <c r="F53" s="1">
        <v>316486600</v>
      </c>
      <c r="G53" s="1">
        <v>246677.007</v>
      </c>
      <c r="H53" s="2">
        <v>1274</v>
      </c>
      <c r="I53" s="1">
        <v>428690931</v>
      </c>
      <c r="J53" s="1">
        <v>336492.0965</v>
      </c>
      <c r="K53" s="1">
        <v>557</v>
      </c>
      <c r="L53" s="1">
        <v>20160070</v>
      </c>
      <c r="M53" s="1">
        <v>36194.0215</v>
      </c>
      <c r="N53" s="1">
        <v>7576</v>
      </c>
      <c r="O53" s="1">
        <v>1228287519</v>
      </c>
      <c r="P53" s="1">
        <v>162128.7644</v>
      </c>
    </row>
    <row r="54" spans="1:16" ht="13.5">
      <c r="A54" s="9" t="s">
        <v>52</v>
      </c>
      <c r="B54" s="23">
        <v>1847</v>
      </c>
      <c r="C54" s="26">
        <v>196469931</v>
      </c>
      <c r="D54" s="24">
        <v>106372.4586</v>
      </c>
      <c r="E54" s="2">
        <v>64</v>
      </c>
      <c r="F54" s="1">
        <v>15058456</v>
      </c>
      <c r="G54" s="1">
        <v>235288.375</v>
      </c>
      <c r="H54" s="2">
        <v>575</v>
      </c>
      <c r="I54" s="1">
        <v>191677929</v>
      </c>
      <c r="J54" s="1">
        <v>333352.92</v>
      </c>
      <c r="K54" s="1">
        <v>232</v>
      </c>
      <c r="L54" s="1">
        <v>8136177</v>
      </c>
      <c r="M54" s="1">
        <v>35069.7284</v>
      </c>
      <c r="N54" s="1">
        <v>2718</v>
      </c>
      <c r="O54" s="1">
        <v>411342493</v>
      </c>
      <c r="P54" s="1">
        <v>151340.1372</v>
      </c>
    </row>
    <row r="55" spans="1:16" ht="13.5">
      <c r="A55" s="9" t="s">
        <v>53</v>
      </c>
      <c r="B55" s="23">
        <v>2648</v>
      </c>
      <c r="C55" s="26">
        <v>300886880</v>
      </c>
      <c r="D55" s="24">
        <v>113627.9758</v>
      </c>
      <c r="E55" s="2">
        <v>233</v>
      </c>
      <c r="F55" s="1">
        <v>43173197</v>
      </c>
      <c r="G55" s="1">
        <v>185292.691</v>
      </c>
      <c r="H55" s="2">
        <v>1385</v>
      </c>
      <c r="I55" s="1">
        <v>435281754</v>
      </c>
      <c r="J55" s="1">
        <v>314282.8549</v>
      </c>
      <c r="K55" s="1">
        <v>439</v>
      </c>
      <c r="L55" s="1">
        <v>14887442</v>
      </c>
      <c r="M55" s="1">
        <v>33912.1686</v>
      </c>
      <c r="N55" s="1">
        <v>4705</v>
      </c>
      <c r="O55" s="1">
        <v>794229273</v>
      </c>
      <c r="P55" s="1">
        <v>168805.3715</v>
      </c>
    </row>
    <row r="56" spans="1:16" ht="13.5">
      <c r="A56" s="9" t="s">
        <v>54</v>
      </c>
      <c r="B56" s="23">
        <v>5769</v>
      </c>
      <c r="C56" s="26">
        <v>689939953</v>
      </c>
      <c r="D56" s="24">
        <v>119594.3756</v>
      </c>
      <c r="E56" s="2">
        <v>1477</v>
      </c>
      <c r="F56" s="1">
        <v>285333063</v>
      </c>
      <c r="G56" s="1">
        <v>193184.1997</v>
      </c>
      <c r="H56" s="2">
        <v>1259</v>
      </c>
      <c r="I56" s="1">
        <v>422259145</v>
      </c>
      <c r="J56" s="1">
        <v>335392.4901</v>
      </c>
      <c r="K56" s="1">
        <v>1052</v>
      </c>
      <c r="L56" s="1">
        <v>39980465</v>
      </c>
      <c r="M56" s="1">
        <v>38004.2443</v>
      </c>
      <c r="N56" s="1">
        <v>9557</v>
      </c>
      <c r="O56" s="1">
        <v>1437512626</v>
      </c>
      <c r="P56" s="1">
        <v>150414.6307</v>
      </c>
    </row>
    <row r="57" spans="1:16" ht="13.5">
      <c r="A57" s="9" t="s">
        <v>55</v>
      </c>
      <c r="B57" s="23">
        <v>1243</v>
      </c>
      <c r="C57" s="26">
        <v>132793371</v>
      </c>
      <c r="D57" s="24">
        <v>106832.9614</v>
      </c>
      <c r="E57" s="2">
        <v>192</v>
      </c>
      <c r="F57" s="1">
        <v>49442986</v>
      </c>
      <c r="G57" s="1">
        <v>257515.5521</v>
      </c>
      <c r="H57" s="2">
        <v>843</v>
      </c>
      <c r="I57" s="1">
        <v>273264239</v>
      </c>
      <c r="J57" s="1">
        <v>324156.8671</v>
      </c>
      <c r="K57" s="1">
        <v>231</v>
      </c>
      <c r="L57" s="1">
        <v>7836890</v>
      </c>
      <c r="M57" s="1">
        <v>33925.9307</v>
      </c>
      <c r="N57" s="1">
        <v>2509</v>
      </c>
      <c r="O57" s="1">
        <v>463337486</v>
      </c>
      <c r="P57" s="1">
        <v>184670.1817</v>
      </c>
    </row>
    <row r="58" spans="1:16" ht="13.5">
      <c r="A58" s="9" t="s">
        <v>56</v>
      </c>
      <c r="B58" s="23">
        <v>4195</v>
      </c>
      <c r="C58" s="26">
        <v>539518748</v>
      </c>
      <c r="D58" s="24">
        <v>128609.9518</v>
      </c>
      <c r="E58" s="2">
        <v>649</v>
      </c>
      <c r="F58" s="1">
        <v>119862516</v>
      </c>
      <c r="G58" s="1">
        <v>184688.0062</v>
      </c>
      <c r="H58" s="2">
        <v>906</v>
      </c>
      <c r="I58" s="1">
        <v>302809749</v>
      </c>
      <c r="J58" s="1">
        <v>334227.096</v>
      </c>
      <c r="K58" s="1">
        <v>1165</v>
      </c>
      <c r="L58" s="1">
        <v>41970663</v>
      </c>
      <c r="M58" s="1">
        <v>36026.3202</v>
      </c>
      <c r="N58" s="1">
        <v>6915</v>
      </c>
      <c r="O58" s="1">
        <v>1004161676</v>
      </c>
      <c r="P58" s="1">
        <v>145214.9929</v>
      </c>
    </row>
    <row r="59" spans="1:16" ht="13.5">
      <c r="A59" s="9" t="s">
        <v>57</v>
      </c>
      <c r="B59" s="23">
        <v>3685</v>
      </c>
      <c r="C59" s="26">
        <v>456328568</v>
      </c>
      <c r="D59" s="24">
        <v>123834.0754</v>
      </c>
      <c r="E59" s="2">
        <v>676</v>
      </c>
      <c r="F59" s="1">
        <v>132417139</v>
      </c>
      <c r="G59" s="1">
        <v>195883.3417</v>
      </c>
      <c r="H59" s="2">
        <v>972</v>
      </c>
      <c r="I59" s="1">
        <v>328027714</v>
      </c>
      <c r="J59" s="1">
        <v>337477.072</v>
      </c>
      <c r="K59" s="1">
        <v>714</v>
      </c>
      <c r="L59" s="1">
        <v>25433793</v>
      </c>
      <c r="M59" s="1">
        <v>35621.5588</v>
      </c>
      <c r="N59" s="1">
        <v>6047</v>
      </c>
      <c r="O59" s="1">
        <v>942207214</v>
      </c>
      <c r="P59" s="1">
        <v>155813.9927</v>
      </c>
    </row>
    <row r="60" spans="1:16" ht="13.5">
      <c r="A60" s="9" t="s">
        <v>58</v>
      </c>
      <c r="B60" s="23">
        <v>10253</v>
      </c>
      <c r="C60" s="26">
        <v>1204667787</v>
      </c>
      <c r="D60" s="24">
        <v>117494.176</v>
      </c>
      <c r="E60" s="2">
        <v>1844</v>
      </c>
      <c r="F60" s="1">
        <v>322141943</v>
      </c>
      <c r="G60" s="1">
        <v>174697.3661</v>
      </c>
      <c r="H60" s="2">
        <v>2656</v>
      </c>
      <c r="I60" s="1">
        <v>885845739</v>
      </c>
      <c r="J60" s="1">
        <v>333526.2572</v>
      </c>
      <c r="K60" s="1">
        <v>2642</v>
      </c>
      <c r="L60" s="1">
        <v>92708881</v>
      </c>
      <c r="M60" s="1">
        <v>35090.4167</v>
      </c>
      <c r="N60" s="1">
        <v>17395</v>
      </c>
      <c r="O60" s="1">
        <v>2505364350</v>
      </c>
      <c r="P60" s="1">
        <v>144027.8442</v>
      </c>
    </row>
    <row r="61" spans="1:16" ht="13.5">
      <c r="A61" s="9" t="s">
        <v>59</v>
      </c>
      <c r="B61" s="23">
        <v>922</v>
      </c>
      <c r="C61" s="26">
        <v>98777873</v>
      </c>
      <c r="D61" s="24">
        <v>107134.3525</v>
      </c>
      <c r="E61" s="2">
        <v>451</v>
      </c>
      <c r="F61" s="1">
        <v>98069524</v>
      </c>
      <c r="G61" s="1">
        <v>217449.0554</v>
      </c>
      <c r="H61" s="2">
        <v>224</v>
      </c>
      <c r="I61" s="1">
        <v>76089970</v>
      </c>
      <c r="J61" s="1">
        <v>339687.3661</v>
      </c>
      <c r="K61" s="1">
        <v>225</v>
      </c>
      <c r="L61" s="1">
        <v>8118550</v>
      </c>
      <c r="M61" s="1">
        <v>36082.4444</v>
      </c>
      <c r="N61" s="1">
        <v>1822</v>
      </c>
      <c r="O61" s="1">
        <v>281055917</v>
      </c>
      <c r="P61" s="1">
        <v>154256.815</v>
      </c>
    </row>
    <row r="62" spans="1:16" ht="13.5">
      <c r="A62" s="9" t="s">
        <v>60</v>
      </c>
      <c r="B62" s="23">
        <v>2551</v>
      </c>
      <c r="C62" s="26">
        <v>261568232</v>
      </c>
      <c r="D62" s="24">
        <v>102535.5672</v>
      </c>
      <c r="E62" s="2">
        <v>704</v>
      </c>
      <c r="F62" s="1">
        <v>78529856</v>
      </c>
      <c r="G62" s="1">
        <v>111548.0909</v>
      </c>
      <c r="H62" s="2">
        <v>1248</v>
      </c>
      <c r="I62" s="1">
        <v>424210654</v>
      </c>
      <c r="J62" s="1">
        <v>339912.383</v>
      </c>
      <c r="K62" s="1">
        <v>757</v>
      </c>
      <c r="L62" s="1">
        <v>23138910</v>
      </c>
      <c r="M62" s="1">
        <v>30566.5918</v>
      </c>
      <c r="N62" s="1">
        <v>5260</v>
      </c>
      <c r="O62" s="1">
        <v>787447652</v>
      </c>
      <c r="P62" s="1">
        <v>149704.8768</v>
      </c>
    </row>
    <row r="63" spans="1:16" ht="13.5">
      <c r="A63" s="9" t="s">
        <v>61</v>
      </c>
      <c r="B63" s="23">
        <v>2988</v>
      </c>
      <c r="C63" s="26">
        <v>339394880</v>
      </c>
      <c r="D63" s="24">
        <v>113585.9705</v>
      </c>
      <c r="E63" s="2">
        <v>255</v>
      </c>
      <c r="F63" s="1">
        <v>54072646</v>
      </c>
      <c r="G63" s="1">
        <v>212049.5922</v>
      </c>
      <c r="H63" s="2">
        <v>1255</v>
      </c>
      <c r="I63" s="1">
        <v>452526097</v>
      </c>
      <c r="J63" s="1">
        <v>360578.5633</v>
      </c>
      <c r="K63" s="1">
        <v>893</v>
      </c>
      <c r="L63" s="1">
        <v>28782939</v>
      </c>
      <c r="M63" s="1">
        <v>32231.7346</v>
      </c>
      <c r="N63" s="1">
        <v>5391</v>
      </c>
      <c r="O63" s="1">
        <v>874776562</v>
      </c>
      <c r="P63" s="1">
        <v>162266.1031</v>
      </c>
    </row>
    <row r="64" ht="15" customHeight="1">
      <c r="A64" s="10" t="s">
        <v>71</v>
      </c>
    </row>
    <row r="65" ht="15" customHeight="1">
      <c r="A65" s="19"/>
    </row>
    <row r="68" spans="2:14" ht="13.5">
      <c r="B68" s="21"/>
      <c r="C68" s="3"/>
      <c r="D68" s="3"/>
      <c r="E68" s="22"/>
      <c r="H68" s="3"/>
      <c r="K68" s="3"/>
      <c r="N68" s="3"/>
    </row>
  </sheetData>
  <sheetProtection/>
  <mergeCells count="6">
    <mergeCell ref="N1:P1"/>
    <mergeCell ref="A1:A3"/>
    <mergeCell ref="B1:D1"/>
    <mergeCell ref="E1:G1"/>
    <mergeCell ref="H1:J1"/>
    <mergeCell ref="K1:M1"/>
  </mergeCells>
  <printOptions horizontalCentered="1"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64" r:id="rId1"/>
  <headerFooter alignWithMargins="0">
    <oddHeader>&amp;C&amp;"HG明朝E,標準"&amp;16平成30年度　介護保険統計資料（保険者別）&amp;R&amp;"ＭＳ Ｐ明朝,標準"&amp;10年次更新情報
平成31年6月更新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 博</dc:creator>
  <cp:keywords/>
  <dc:description/>
  <cp:lastModifiedBy>長谷川 博</cp:lastModifiedBy>
  <cp:lastPrinted>2016-06-08T01:07:01Z</cp:lastPrinted>
  <dcterms:created xsi:type="dcterms:W3CDTF">1997-01-08T22:48:59Z</dcterms:created>
  <dcterms:modified xsi:type="dcterms:W3CDTF">2019-06-10T01:31:18Z</dcterms:modified>
  <cp:category/>
  <cp:version/>
  <cp:contentType/>
  <cp:contentStatus/>
</cp:coreProperties>
</file>